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C8"/>
  <c r="M29"/>
  <c r="K29"/>
  <c r="C24"/>
  <c r="C26"/>
  <c r="C23"/>
  <c r="C11"/>
  <c r="C12"/>
  <c r="C14"/>
  <c r="C10"/>
  <c r="C20"/>
  <c r="C19"/>
  <c r="C21"/>
  <c r="C17"/>
  <c r="X29" l="1"/>
  <c r="C15"/>
  <c r="L29"/>
  <c r="I29"/>
  <c r="N29"/>
  <c r="O29"/>
  <c r="P29"/>
  <c r="Q29"/>
  <c r="R29"/>
  <c r="S29"/>
  <c r="T29"/>
  <c r="U29"/>
  <c r="V29"/>
  <c r="W29"/>
  <c r="Z29"/>
  <c r="C25"/>
  <c r="D29"/>
  <c r="C18"/>
  <c r="C16"/>
  <c r="C13"/>
  <c r="C22"/>
  <c r="H29"/>
  <c r="G29"/>
  <c r="F29"/>
  <c r="E29"/>
  <c r="C29" l="1"/>
</calcChain>
</file>

<file path=xl/sharedStrings.xml><?xml version="1.0" encoding="utf-8"?>
<sst xmlns="http://schemas.openxmlformats.org/spreadsheetml/2006/main" count="81" uniqueCount="65">
  <si>
    <t>ՀՇԱ</t>
  </si>
  <si>
    <t>Տ8</t>
  </si>
  <si>
    <t>Կենտրոն</t>
  </si>
  <si>
    <t>Ռ.Վահանյան</t>
  </si>
  <si>
    <t>Մալաթիա</t>
  </si>
  <si>
    <t>Ավան</t>
  </si>
  <si>
    <t>Դավթաշեն</t>
  </si>
  <si>
    <t>Արաբկիր</t>
  </si>
  <si>
    <t>Նոր Նորք</t>
  </si>
  <si>
    <t>Նուբարաշեն</t>
  </si>
  <si>
    <t>ՆՀՏ</t>
  </si>
  <si>
    <t>Աջափնյակ</t>
  </si>
  <si>
    <t>Էրեբունի</t>
  </si>
  <si>
    <t>Անհատական</t>
  </si>
  <si>
    <t>Ընդհանուր</t>
  </si>
  <si>
    <t>Տ10</t>
  </si>
  <si>
    <t>Կաիսա</t>
  </si>
  <si>
    <t>Տ12</t>
  </si>
  <si>
    <t>Տ14</t>
  </si>
  <si>
    <t>Ա10</t>
  </si>
  <si>
    <t>Ա12</t>
  </si>
  <si>
    <t>N</t>
  </si>
  <si>
    <t>Ք      ա       ն     ա     կ</t>
  </si>
  <si>
    <t>16-20</t>
  </si>
  <si>
    <t>11-15</t>
  </si>
  <si>
    <t>21-30</t>
  </si>
  <si>
    <t xml:space="preserve"> մարզադպրոցների վիճակագրություն</t>
  </si>
  <si>
    <t>Երևանի պատանիների և աղջիկների առաջնության</t>
  </si>
  <si>
    <t>Կարգ լրացնող-ներ</t>
  </si>
  <si>
    <t>Գ  ր  ա  վ  ա  ծ          տ  ե  ղ  ե  ր</t>
  </si>
  <si>
    <t xml:space="preserve">          Մարզա          դպրոցներ</t>
  </si>
  <si>
    <t>Մարաշ</t>
  </si>
  <si>
    <r>
      <rPr>
        <sz val="13"/>
        <color rgb="FFFF0000"/>
        <rFont val="Calibri"/>
        <family val="2"/>
        <charset val="204"/>
        <scheme val="minor"/>
      </rPr>
      <t>0</t>
    </r>
    <r>
      <rPr>
        <sz val="11"/>
        <color rgb="FFFF0000"/>
        <rFont val="Calibri"/>
        <family val="2"/>
        <charset val="204"/>
        <scheme val="minor"/>
      </rPr>
      <t xml:space="preserve"> (0%)</t>
    </r>
  </si>
  <si>
    <t>Դասակարգումը՝ ըստ Հայաստանի եզրափակիչ անցնողների</t>
  </si>
  <si>
    <t>Տ․ Պետրոսյան</t>
  </si>
  <si>
    <t>Զեյթուն</t>
  </si>
  <si>
    <t>64 շ/դպրոց</t>
  </si>
  <si>
    <t>31-68</t>
  </si>
  <si>
    <t>Եզրա-փակիչ անցնողներ</t>
  </si>
  <si>
    <t>11 հան․/դպրոց</t>
  </si>
  <si>
    <t>Մխ․-Սեբաստ․</t>
  </si>
  <si>
    <t>6 (12,5%)</t>
  </si>
  <si>
    <t>5 (13%)</t>
  </si>
  <si>
    <t>2 (22%)</t>
  </si>
  <si>
    <t>1 (7%)</t>
  </si>
  <si>
    <t>9 (21,5%)</t>
  </si>
  <si>
    <t>2 (7,5%)</t>
  </si>
  <si>
    <t>2 (18%)</t>
  </si>
  <si>
    <t>3 (25%)</t>
  </si>
  <si>
    <t>3 (15,5%)</t>
  </si>
  <si>
    <t>1 (12,5%)</t>
  </si>
  <si>
    <t>4 (28,5%)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</si>
  <si>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</si>
  <si>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</si>
  <si>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</si>
  <si>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</si>
  <si>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</si>
  <si>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</si>
  <si>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</si>
  <si>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</si>
  <si>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</si>
  <si>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</si>
  <si>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</si>
  <si>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12-20</t>
  </si>
  <si>
    <t>24․03-01․04.2021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</si>
</sst>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tabSelected="1" workbookViewId="0"/>
  </sheetViews>
  <sheetFormatPr defaultRowHeight="15"/>
  <cols>
    <col min="1" max="1" width="8" style="29" bestFit="1" customWidth="1"/>
    <col min="2" max="2" width="16.85546875" customWidth="1"/>
    <col min="3" max="3" width="5.5703125" style="1" customWidth="1"/>
    <col min="4" max="9" width="5" style="1" customWidth="1"/>
    <col min="10" max="10" width="0.7109375" style="1" customWidth="1"/>
    <col min="11" max="13" width="3.5703125" style="23" customWidth="1"/>
    <col min="14" max="20" width="3.140625" customWidth="1"/>
    <col min="21" max="21" width="3.42578125" style="4" customWidth="1"/>
    <col min="22" max="23" width="3.42578125" customWidth="1"/>
    <col min="24" max="24" width="4.140625" bestFit="1" customWidth="1"/>
    <col min="25" max="25" width="11.5703125" customWidth="1"/>
    <col min="26" max="26" width="9.140625" customWidth="1"/>
  </cols>
  <sheetData>
    <row r="1" spans="1:26" ht="21">
      <c r="I1" s="17" t="s">
        <v>27</v>
      </c>
      <c r="J1" s="17"/>
    </row>
    <row r="2" spans="1:26" ht="21">
      <c r="I2" s="17" t="s">
        <v>26</v>
      </c>
      <c r="J2" s="17"/>
    </row>
    <row r="3" spans="1:26" ht="18.75">
      <c r="I3" s="18" t="s">
        <v>64</v>
      </c>
      <c r="J3" s="18"/>
    </row>
    <row r="4" spans="1:26" ht="12.75" customHeight="1">
      <c r="N4" s="35" t="s">
        <v>33</v>
      </c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6">
      <c r="K5" s="32" t="s">
        <v>29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1"/>
      <c r="Z5" s="10"/>
    </row>
    <row r="6" spans="1:26" s="1" customFormat="1" ht="78.75" customHeight="1">
      <c r="A6" s="30" t="s">
        <v>21</v>
      </c>
      <c r="B6" s="12" t="s">
        <v>30</v>
      </c>
      <c r="C6" s="6" t="s">
        <v>22</v>
      </c>
      <c r="D6" s="5" t="s">
        <v>1</v>
      </c>
      <c r="E6" s="5" t="s">
        <v>15</v>
      </c>
      <c r="F6" s="5" t="s">
        <v>17</v>
      </c>
      <c r="G6" s="5" t="s">
        <v>18</v>
      </c>
      <c r="H6" s="5" t="s">
        <v>19</v>
      </c>
      <c r="I6" s="8" t="s">
        <v>20</v>
      </c>
      <c r="J6" s="8"/>
      <c r="K6" s="24">
        <v>1</v>
      </c>
      <c r="L6" s="24">
        <v>2</v>
      </c>
      <c r="M6" s="24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19" t="s">
        <v>24</v>
      </c>
      <c r="V6" s="20" t="s">
        <v>23</v>
      </c>
      <c r="W6" s="20" t="s">
        <v>25</v>
      </c>
      <c r="X6" s="20" t="s">
        <v>37</v>
      </c>
      <c r="Y6" s="9" t="s">
        <v>38</v>
      </c>
      <c r="Z6" s="3" t="s">
        <v>28</v>
      </c>
    </row>
    <row r="7" spans="1:26" s="1" customFormat="1" ht="3.75" customHeight="1">
      <c r="A7" s="30"/>
      <c r="B7" s="12"/>
      <c r="C7" s="6"/>
      <c r="D7" s="5"/>
      <c r="E7" s="5"/>
      <c r="F7" s="5"/>
      <c r="G7" s="5"/>
      <c r="H7" s="5"/>
      <c r="I7" s="8"/>
      <c r="J7" s="8"/>
      <c r="K7" s="24"/>
      <c r="L7" s="24"/>
      <c r="M7" s="24"/>
      <c r="N7" s="2"/>
      <c r="O7" s="2"/>
      <c r="P7" s="2"/>
      <c r="Q7" s="2"/>
      <c r="R7" s="2"/>
      <c r="S7" s="2"/>
      <c r="T7" s="2"/>
      <c r="U7" s="19"/>
      <c r="V7" s="20"/>
      <c r="W7" s="20"/>
      <c r="X7" s="20"/>
      <c r="Y7" s="9"/>
      <c r="Z7" s="3"/>
    </row>
    <row r="8" spans="1:26" ht="15.75" customHeight="1">
      <c r="A8" s="30" t="s">
        <v>52</v>
      </c>
      <c r="B8" s="16" t="s">
        <v>0</v>
      </c>
      <c r="C8" s="13">
        <f t="shared" ref="C8:C19" si="0">SUM(D8:I8)</f>
        <v>42</v>
      </c>
      <c r="D8" s="14">
        <v>10</v>
      </c>
      <c r="E8" s="14">
        <v>13</v>
      </c>
      <c r="F8" s="14">
        <v>12</v>
      </c>
      <c r="G8" s="14">
        <v>4</v>
      </c>
      <c r="H8" s="14">
        <v>3</v>
      </c>
      <c r="I8" s="15">
        <v>0</v>
      </c>
      <c r="J8" s="15"/>
      <c r="K8" s="25">
        <v>1</v>
      </c>
      <c r="L8" s="25">
        <v>2</v>
      </c>
      <c r="M8" s="25"/>
      <c r="N8" s="22">
        <v>2</v>
      </c>
      <c r="O8" s="22">
        <v>1</v>
      </c>
      <c r="P8" s="22">
        <v>2</v>
      </c>
      <c r="Q8" s="22">
        <v>2</v>
      </c>
      <c r="R8" s="22">
        <v>2</v>
      </c>
      <c r="S8" s="22">
        <v>1</v>
      </c>
      <c r="T8" s="22"/>
      <c r="U8" s="22">
        <v>3</v>
      </c>
      <c r="V8" s="22">
        <v>2</v>
      </c>
      <c r="W8" s="22">
        <v>5</v>
      </c>
      <c r="X8" s="22">
        <v>19</v>
      </c>
      <c r="Y8" s="28" t="s">
        <v>45</v>
      </c>
      <c r="Z8" s="22">
        <v>4</v>
      </c>
    </row>
    <row r="9" spans="1:26" ht="15.75" customHeight="1">
      <c r="A9" s="30" t="s">
        <v>53</v>
      </c>
      <c r="B9" s="16" t="s">
        <v>34</v>
      </c>
      <c r="C9" s="13">
        <f t="shared" si="0"/>
        <v>48</v>
      </c>
      <c r="D9" s="14">
        <v>5</v>
      </c>
      <c r="E9" s="14">
        <v>12</v>
      </c>
      <c r="F9" s="14">
        <v>8</v>
      </c>
      <c r="G9" s="14">
        <v>12</v>
      </c>
      <c r="H9" s="14">
        <v>2</v>
      </c>
      <c r="I9" s="15">
        <v>9</v>
      </c>
      <c r="J9" s="15"/>
      <c r="K9" s="25">
        <v>1</v>
      </c>
      <c r="L9" s="25"/>
      <c r="M9" s="25">
        <v>1</v>
      </c>
      <c r="N9" s="22">
        <v>2</v>
      </c>
      <c r="O9" s="22">
        <v>2</v>
      </c>
      <c r="P9" s="22"/>
      <c r="Q9" s="22">
        <v>1</v>
      </c>
      <c r="R9" s="22">
        <v>1</v>
      </c>
      <c r="S9" s="22">
        <v>1</v>
      </c>
      <c r="T9" s="22">
        <v>1</v>
      </c>
      <c r="U9" s="22">
        <v>7</v>
      </c>
      <c r="V9" s="22">
        <v>5</v>
      </c>
      <c r="W9" s="22">
        <v>7</v>
      </c>
      <c r="X9" s="22">
        <v>19</v>
      </c>
      <c r="Y9" s="28" t="s">
        <v>41</v>
      </c>
      <c r="Z9" s="22">
        <v>5</v>
      </c>
    </row>
    <row r="10" spans="1:26" ht="15.75" customHeight="1">
      <c r="A10" s="30" t="s">
        <v>54</v>
      </c>
      <c r="B10" s="16" t="s">
        <v>4</v>
      </c>
      <c r="C10" s="13">
        <f t="shared" si="0"/>
        <v>38</v>
      </c>
      <c r="D10" s="14">
        <v>9</v>
      </c>
      <c r="E10" s="14">
        <v>12</v>
      </c>
      <c r="F10" s="14">
        <v>7</v>
      </c>
      <c r="G10" s="14">
        <v>5</v>
      </c>
      <c r="H10" s="14">
        <v>1</v>
      </c>
      <c r="I10" s="15">
        <v>4</v>
      </c>
      <c r="J10" s="15"/>
      <c r="K10" s="25">
        <v>1</v>
      </c>
      <c r="L10" s="25">
        <v>1</v>
      </c>
      <c r="M10" s="25">
        <v>1</v>
      </c>
      <c r="N10" s="22">
        <v>1</v>
      </c>
      <c r="O10" s="22">
        <v>2</v>
      </c>
      <c r="P10" s="22"/>
      <c r="Q10" s="22"/>
      <c r="R10" s="22">
        <v>1</v>
      </c>
      <c r="S10" s="22">
        <v>1</v>
      </c>
      <c r="T10" s="22">
        <v>1</v>
      </c>
      <c r="U10" s="22">
        <v>3</v>
      </c>
      <c r="V10" s="22">
        <v>1</v>
      </c>
      <c r="W10" s="22">
        <v>9</v>
      </c>
      <c r="X10" s="22">
        <v>16</v>
      </c>
      <c r="Y10" s="28" t="s">
        <v>42</v>
      </c>
      <c r="Z10" s="22">
        <v>5</v>
      </c>
    </row>
    <row r="11" spans="1:26" ht="15.75" customHeight="1">
      <c r="A11" s="30" t="s">
        <v>55</v>
      </c>
      <c r="B11" s="16" t="s">
        <v>12</v>
      </c>
      <c r="C11" s="13">
        <f t="shared" si="0"/>
        <v>14</v>
      </c>
      <c r="D11" s="14">
        <v>1</v>
      </c>
      <c r="E11" s="14">
        <v>3</v>
      </c>
      <c r="F11" s="14">
        <v>5</v>
      </c>
      <c r="G11" s="14">
        <v>2</v>
      </c>
      <c r="H11" s="14">
        <v>2</v>
      </c>
      <c r="I11" s="15">
        <v>1</v>
      </c>
      <c r="J11" s="15"/>
      <c r="K11" s="25">
        <v>1</v>
      </c>
      <c r="L11" s="25">
        <v>1</v>
      </c>
      <c r="M11" s="25">
        <v>1</v>
      </c>
      <c r="N11" s="22"/>
      <c r="O11" s="22"/>
      <c r="P11" s="22">
        <v>1</v>
      </c>
      <c r="Q11" s="22"/>
      <c r="R11" s="22"/>
      <c r="S11" s="22"/>
      <c r="T11" s="22">
        <v>2</v>
      </c>
      <c r="U11" s="22">
        <v>1</v>
      </c>
      <c r="V11" s="22"/>
      <c r="W11" s="22">
        <v>2</v>
      </c>
      <c r="X11" s="22">
        <v>5</v>
      </c>
      <c r="Y11" s="28" t="s">
        <v>51</v>
      </c>
      <c r="Z11" s="22"/>
    </row>
    <row r="12" spans="1:26" ht="15.75" customHeight="1">
      <c r="A12" s="30" t="s">
        <v>56</v>
      </c>
      <c r="B12" s="16" t="s">
        <v>5</v>
      </c>
      <c r="C12" s="13">
        <f t="shared" si="0"/>
        <v>12</v>
      </c>
      <c r="D12" s="14">
        <v>2</v>
      </c>
      <c r="E12" s="14">
        <v>4</v>
      </c>
      <c r="F12" s="14">
        <v>2</v>
      </c>
      <c r="G12" s="14">
        <v>2</v>
      </c>
      <c r="H12" s="14">
        <v>1</v>
      </c>
      <c r="I12" s="15">
        <v>1</v>
      </c>
      <c r="J12" s="15"/>
      <c r="K12" s="25">
        <v>2</v>
      </c>
      <c r="L12" s="25">
        <v>1</v>
      </c>
      <c r="M12" s="25"/>
      <c r="N12" s="22"/>
      <c r="O12" s="22"/>
      <c r="P12" s="22"/>
      <c r="Q12" s="22"/>
      <c r="R12" s="22"/>
      <c r="S12" s="22"/>
      <c r="T12" s="22"/>
      <c r="U12" s="22">
        <v>1</v>
      </c>
      <c r="V12" s="22">
        <v>1</v>
      </c>
      <c r="W12" s="22">
        <v>4</v>
      </c>
      <c r="X12" s="22">
        <v>3</v>
      </c>
      <c r="Y12" s="28" t="s">
        <v>48</v>
      </c>
      <c r="Z12" s="22">
        <v>2</v>
      </c>
    </row>
    <row r="13" spans="1:26" ht="15.75" customHeight="1">
      <c r="A13" s="30" t="s">
        <v>57</v>
      </c>
      <c r="B13" s="16" t="s">
        <v>8</v>
      </c>
      <c r="C13" s="13">
        <f t="shared" si="0"/>
        <v>19</v>
      </c>
      <c r="D13" s="14">
        <v>4</v>
      </c>
      <c r="E13" s="14">
        <v>3</v>
      </c>
      <c r="F13" s="14">
        <v>3</v>
      </c>
      <c r="G13" s="14">
        <v>0</v>
      </c>
      <c r="H13" s="14">
        <v>6</v>
      </c>
      <c r="I13" s="15">
        <v>3</v>
      </c>
      <c r="J13" s="15"/>
      <c r="K13" s="25"/>
      <c r="L13" s="25">
        <v>1</v>
      </c>
      <c r="M13" s="25">
        <v>1</v>
      </c>
      <c r="N13" s="22"/>
      <c r="O13" s="22"/>
      <c r="P13" s="22"/>
      <c r="Q13" s="22">
        <v>1</v>
      </c>
      <c r="R13" s="22">
        <v>1</v>
      </c>
      <c r="S13" s="22"/>
      <c r="T13" s="22"/>
      <c r="U13" s="22">
        <v>3</v>
      </c>
      <c r="V13" s="22">
        <v>5</v>
      </c>
      <c r="W13" s="22">
        <v>2</v>
      </c>
      <c r="X13" s="22">
        <v>5</v>
      </c>
      <c r="Y13" s="28" t="s">
        <v>49</v>
      </c>
      <c r="Z13" s="22">
        <v>2</v>
      </c>
    </row>
    <row r="14" spans="1:26" ht="15.75" customHeight="1">
      <c r="A14" s="30" t="s">
        <v>58</v>
      </c>
      <c r="B14" s="16" t="s">
        <v>13</v>
      </c>
      <c r="C14" s="13">
        <f t="shared" si="0"/>
        <v>9</v>
      </c>
      <c r="D14" s="14">
        <v>2</v>
      </c>
      <c r="E14" s="14">
        <v>1</v>
      </c>
      <c r="F14" s="14">
        <v>2</v>
      </c>
      <c r="G14" s="14">
        <v>1</v>
      </c>
      <c r="H14" s="14">
        <v>3</v>
      </c>
      <c r="I14" s="15">
        <v>0</v>
      </c>
      <c r="J14" s="15"/>
      <c r="K14" s="25"/>
      <c r="L14" s="25"/>
      <c r="M14" s="25">
        <v>1</v>
      </c>
      <c r="N14" s="22">
        <v>1</v>
      </c>
      <c r="O14" s="22"/>
      <c r="P14" s="22"/>
      <c r="Q14" s="22"/>
      <c r="R14" s="22">
        <v>1</v>
      </c>
      <c r="S14" s="22"/>
      <c r="T14" s="22"/>
      <c r="U14" s="22">
        <v>2</v>
      </c>
      <c r="V14" s="22">
        <v>2</v>
      </c>
      <c r="W14" s="22"/>
      <c r="X14" s="22">
        <v>2</v>
      </c>
      <c r="Y14" s="28" t="s">
        <v>43</v>
      </c>
      <c r="Z14" s="22">
        <v>1</v>
      </c>
    </row>
    <row r="15" spans="1:26" ht="15.75" customHeight="1">
      <c r="A15" s="30" t="s">
        <v>59</v>
      </c>
      <c r="B15" s="16" t="s">
        <v>6</v>
      </c>
      <c r="C15" s="13">
        <f t="shared" si="0"/>
        <v>11</v>
      </c>
      <c r="D15" s="14">
        <v>0</v>
      </c>
      <c r="E15" s="14">
        <v>1</v>
      </c>
      <c r="F15" s="14">
        <v>6</v>
      </c>
      <c r="G15" s="14">
        <v>3</v>
      </c>
      <c r="H15" s="14">
        <v>1</v>
      </c>
      <c r="I15" s="15">
        <v>0</v>
      </c>
      <c r="J15" s="15"/>
      <c r="K15" s="25"/>
      <c r="L15" s="25"/>
      <c r="M15" s="25">
        <v>1</v>
      </c>
      <c r="N15" s="22"/>
      <c r="O15" s="22"/>
      <c r="P15" s="22">
        <v>1</v>
      </c>
      <c r="Q15" s="22"/>
      <c r="R15" s="22"/>
      <c r="S15" s="22">
        <v>2</v>
      </c>
      <c r="T15" s="22"/>
      <c r="U15" s="22">
        <v>1</v>
      </c>
      <c r="V15" s="22"/>
      <c r="W15" s="22">
        <v>2</v>
      </c>
      <c r="X15" s="22">
        <v>4</v>
      </c>
      <c r="Y15" s="28" t="s">
        <v>47</v>
      </c>
      <c r="Z15" s="22">
        <v>1</v>
      </c>
    </row>
    <row r="16" spans="1:26" ht="15.75" customHeight="1">
      <c r="A16" s="30" t="s">
        <v>60</v>
      </c>
      <c r="B16" s="16" t="s">
        <v>7</v>
      </c>
      <c r="C16" s="13">
        <f t="shared" si="0"/>
        <v>26</v>
      </c>
      <c r="D16" s="14">
        <v>5</v>
      </c>
      <c r="E16" s="14">
        <v>7</v>
      </c>
      <c r="F16" s="14">
        <v>5</v>
      </c>
      <c r="G16" s="14">
        <v>1</v>
      </c>
      <c r="H16" s="14">
        <v>4</v>
      </c>
      <c r="I16" s="15">
        <v>4</v>
      </c>
      <c r="J16" s="15"/>
      <c r="K16" s="25"/>
      <c r="L16" s="25"/>
      <c r="M16" s="25"/>
      <c r="N16" s="22"/>
      <c r="O16" s="22">
        <v>1</v>
      </c>
      <c r="P16" s="22">
        <v>1</v>
      </c>
      <c r="Q16" s="22"/>
      <c r="R16" s="22"/>
      <c r="S16" s="22">
        <v>1</v>
      </c>
      <c r="T16" s="22"/>
      <c r="U16" s="22">
        <v>3</v>
      </c>
      <c r="V16" s="22">
        <v>3</v>
      </c>
      <c r="W16" s="22">
        <v>8</v>
      </c>
      <c r="X16" s="22">
        <v>9</v>
      </c>
      <c r="Y16" s="28" t="s">
        <v>46</v>
      </c>
      <c r="Z16" s="22">
        <v>4</v>
      </c>
    </row>
    <row r="17" spans="1:26" ht="15.75" customHeight="1">
      <c r="A17" s="30" t="s">
        <v>61</v>
      </c>
      <c r="B17" s="16" t="s">
        <v>10</v>
      </c>
      <c r="C17" s="13">
        <f t="shared" si="0"/>
        <v>8</v>
      </c>
      <c r="D17" s="14">
        <v>1</v>
      </c>
      <c r="E17" s="14">
        <v>3</v>
      </c>
      <c r="F17" s="14">
        <v>2</v>
      </c>
      <c r="G17" s="14">
        <v>1</v>
      </c>
      <c r="H17" s="14">
        <v>0</v>
      </c>
      <c r="I17" s="15">
        <v>1</v>
      </c>
      <c r="J17" s="15"/>
      <c r="K17" s="25"/>
      <c r="L17" s="25"/>
      <c r="M17" s="25"/>
      <c r="N17" s="22"/>
      <c r="O17" s="22"/>
      <c r="P17" s="22">
        <v>1</v>
      </c>
      <c r="Q17" s="22"/>
      <c r="R17" s="22"/>
      <c r="S17" s="22"/>
      <c r="T17" s="22"/>
      <c r="U17" s="22">
        <v>2</v>
      </c>
      <c r="V17" s="22">
        <v>1</v>
      </c>
      <c r="W17" s="22">
        <v>3</v>
      </c>
      <c r="X17" s="22">
        <v>1</v>
      </c>
      <c r="Y17" s="28" t="s">
        <v>50</v>
      </c>
      <c r="Z17" s="22"/>
    </row>
    <row r="18" spans="1:26" ht="15.75" customHeight="1">
      <c r="A18" s="30" t="s">
        <v>62</v>
      </c>
      <c r="B18" s="16" t="s">
        <v>3</v>
      </c>
      <c r="C18" s="13">
        <f t="shared" si="0"/>
        <v>14</v>
      </c>
      <c r="D18" s="14">
        <v>3</v>
      </c>
      <c r="E18" s="14">
        <v>3</v>
      </c>
      <c r="F18" s="14">
        <v>1</v>
      </c>
      <c r="G18" s="14">
        <v>6</v>
      </c>
      <c r="H18" s="14">
        <v>0</v>
      </c>
      <c r="I18" s="15">
        <v>1</v>
      </c>
      <c r="J18" s="15"/>
      <c r="K18" s="25"/>
      <c r="L18" s="25"/>
      <c r="M18" s="25"/>
      <c r="N18" s="22"/>
      <c r="O18" s="22"/>
      <c r="P18" s="22"/>
      <c r="Q18" s="22">
        <v>1</v>
      </c>
      <c r="R18" s="22"/>
      <c r="S18" s="22"/>
      <c r="T18" s="22"/>
      <c r="U18" s="22">
        <v>1</v>
      </c>
      <c r="V18" s="22">
        <v>2</v>
      </c>
      <c r="W18" s="22">
        <v>6</v>
      </c>
      <c r="X18" s="22">
        <v>4</v>
      </c>
      <c r="Y18" s="28" t="s">
        <v>44</v>
      </c>
      <c r="Z18" s="22"/>
    </row>
    <row r="19" spans="1:26" ht="15.75" customHeight="1">
      <c r="A19" s="30" t="s">
        <v>63</v>
      </c>
      <c r="B19" s="16" t="s">
        <v>2</v>
      </c>
      <c r="C19" s="13">
        <f t="shared" si="0"/>
        <v>19</v>
      </c>
      <c r="D19" s="14">
        <v>3</v>
      </c>
      <c r="E19" s="14">
        <v>2</v>
      </c>
      <c r="F19" s="14">
        <v>3</v>
      </c>
      <c r="G19" s="14">
        <v>2</v>
      </c>
      <c r="H19" s="14">
        <v>5</v>
      </c>
      <c r="I19" s="15">
        <v>4</v>
      </c>
      <c r="J19" s="15"/>
      <c r="K19" s="25"/>
      <c r="L19" s="25"/>
      <c r="M19" s="25"/>
      <c r="N19" s="22"/>
      <c r="O19" s="22"/>
      <c r="P19" s="22"/>
      <c r="Q19" s="22">
        <v>1</v>
      </c>
      <c r="R19" s="22"/>
      <c r="S19" s="22"/>
      <c r="T19" s="22">
        <v>2</v>
      </c>
      <c r="U19" s="22">
        <v>2</v>
      </c>
      <c r="V19" s="22">
        <v>3</v>
      </c>
      <c r="W19" s="22">
        <v>6</v>
      </c>
      <c r="X19" s="22">
        <v>5</v>
      </c>
      <c r="Y19" s="28" t="s">
        <v>32</v>
      </c>
      <c r="Z19" s="22"/>
    </row>
    <row r="20" spans="1:26" ht="15.75" customHeight="1">
      <c r="A20" s="30" t="s">
        <v>63</v>
      </c>
      <c r="B20" s="16" t="s">
        <v>9</v>
      </c>
      <c r="C20" s="13">
        <f t="shared" ref="C20:C21" si="1">SUM(D20:I20)</f>
        <v>8</v>
      </c>
      <c r="D20" s="14">
        <v>0</v>
      </c>
      <c r="E20" s="14">
        <v>2</v>
      </c>
      <c r="F20" s="14">
        <v>3</v>
      </c>
      <c r="G20" s="14">
        <v>2</v>
      </c>
      <c r="H20" s="14">
        <v>1</v>
      </c>
      <c r="I20" s="15">
        <v>0</v>
      </c>
      <c r="J20" s="15"/>
      <c r="K20" s="25"/>
      <c r="L20" s="25"/>
      <c r="M20" s="25"/>
      <c r="N20" s="22"/>
      <c r="O20" s="22"/>
      <c r="P20" s="22"/>
      <c r="Q20" s="22"/>
      <c r="R20" s="22"/>
      <c r="S20" s="22"/>
      <c r="T20" s="22"/>
      <c r="U20" s="22"/>
      <c r="V20" s="22">
        <v>1</v>
      </c>
      <c r="W20" s="22">
        <v>2</v>
      </c>
      <c r="X20" s="22">
        <v>5</v>
      </c>
      <c r="Y20" s="28" t="s">
        <v>32</v>
      </c>
      <c r="Z20" s="22">
        <v>1</v>
      </c>
    </row>
    <row r="21" spans="1:26" ht="15.75" customHeight="1">
      <c r="A21" s="30" t="s">
        <v>63</v>
      </c>
      <c r="B21" s="16" t="s">
        <v>35</v>
      </c>
      <c r="C21" s="13">
        <f t="shared" si="1"/>
        <v>8</v>
      </c>
      <c r="D21" s="14">
        <v>2</v>
      </c>
      <c r="E21" s="14">
        <v>0</v>
      </c>
      <c r="F21" s="14">
        <v>2</v>
      </c>
      <c r="G21" s="14">
        <v>1</v>
      </c>
      <c r="H21" s="14">
        <v>0</v>
      </c>
      <c r="I21" s="15">
        <v>3</v>
      </c>
      <c r="J21" s="15"/>
      <c r="K21" s="25"/>
      <c r="L21" s="25"/>
      <c r="M21" s="25"/>
      <c r="N21" s="22"/>
      <c r="O21" s="22"/>
      <c r="P21" s="22"/>
      <c r="Q21" s="22"/>
      <c r="R21" s="22"/>
      <c r="S21" s="22"/>
      <c r="T21" s="22"/>
      <c r="U21" s="22">
        <v>1</v>
      </c>
      <c r="V21" s="22">
        <v>2</v>
      </c>
      <c r="W21" s="22">
        <v>2</v>
      </c>
      <c r="X21" s="22">
        <v>3</v>
      </c>
      <c r="Y21" s="28" t="s">
        <v>32</v>
      </c>
      <c r="Z21" s="22"/>
    </row>
    <row r="22" spans="1:26" ht="15.75" customHeight="1">
      <c r="A22" s="30" t="s">
        <v>63</v>
      </c>
      <c r="B22" s="16" t="s">
        <v>11</v>
      </c>
      <c r="C22" s="13">
        <f t="shared" ref="C22" si="2">SUM(D22:I22)</f>
        <v>5</v>
      </c>
      <c r="D22" s="14">
        <v>0</v>
      </c>
      <c r="E22" s="14">
        <v>2</v>
      </c>
      <c r="F22" s="14">
        <v>3</v>
      </c>
      <c r="G22" s="14">
        <v>0</v>
      </c>
      <c r="H22" s="14">
        <v>0</v>
      </c>
      <c r="I22" s="15">
        <v>0</v>
      </c>
      <c r="J22" s="15"/>
      <c r="K22" s="25"/>
      <c r="L22" s="25"/>
      <c r="M22" s="25"/>
      <c r="N22" s="22"/>
      <c r="O22" s="22"/>
      <c r="P22" s="22"/>
      <c r="Q22" s="22"/>
      <c r="R22" s="22"/>
      <c r="S22" s="22"/>
      <c r="T22" s="22"/>
      <c r="U22" s="22"/>
      <c r="V22" s="22">
        <v>1</v>
      </c>
      <c r="W22" s="22">
        <v>2</v>
      </c>
      <c r="X22" s="22">
        <v>2</v>
      </c>
      <c r="Y22" s="28" t="s">
        <v>32</v>
      </c>
      <c r="Z22" s="22">
        <v>1</v>
      </c>
    </row>
    <row r="23" spans="1:26" ht="15.75" customHeight="1">
      <c r="A23" s="30" t="s">
        <v>63</v>
      </c>
      <c r="B23" s="16" t="s">
        <v>36</v>
      </c>
      <c r="C23" s="13">
        <f>SUM(D23:I23)</f>
        <v>1</v>
      </c>
      <c r="D23" s="14">
        <v>0</v>
      </c>
      <c r="E23" s="14">
        <v>0</v>
      </c>
      <c r="F23" s="14">
        <v>0</v>
      </c>
      <c r="G23" s="14">
        <v>0</v>
      </c>
      <c r="H23" s="14">
        <v>1</v>
      </c>
      <c r="I23" s="15">
        <v>0</v>
      </c>
      <c r="J23" s="15"/>
      <c r="K23" s="25"/>
      <c r="L23" s="25"/>
      <c r="M23" s="25"/>
      <c r="N23" s="22"/>
      <c r="O23" s="22"/>
      <c r="P23" s="22"/>
      <c r="Q23" s="22"/>
      <c r="R23" s="22"/>
      <c r="S23" s="22"/>
      <c r="T23" s="22"/>
      <c r="U23" s="22"/>
      <c r="V23" s="22">
        <v>1</v>
      </c>
      <c r="W23" s="22"/>
      <c r="X23" s="22"/>
      <c r="Y23" s="28" t="s">
        <v>32</v>
      </c>
      <c r="Z23" s="22"/>
    </row>
    <row r="24" spans="1:26" ht="15.75" customHeight="1">
      <c r="A24" s="30" t="s">
        <v>63</v>
      </c>
      <c r="B24" s="16" t="s">
        <v>40</v>
      </c>
      <c r="C24" s="13">
        <f>SUM(D24:I24)</f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>
        <v>0</v>
      </c>
      <c r="J24" s="15"/>
      <c r="K24" s="25"/>
      <c r="L24" s="25"/>
      <c r="M24" s="25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8" t="s">
        <v>32</v>
      </c>
      <c r="Z24" s="22"/>
    </row>
    <row r="25" spans="1:26" ht="15.75" customHeight="1">
      <c r="A25" s="30" t="s">
        <v>63</v>
      </c>
      <c r="B25" s="16" t="s">
        <v>16</v>
      </c>
      <c r="C25" s="13">
        <f t="shared" ref="C25" si="3">SUM(D25:I25)</f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>
        <v>0</v>
      </c>
      <c r="J25" s="15"/>
      <c r="K25" s="25"/>
      <c r="L25" s="25"/>
      <c r="M25" s="25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8" t="s">
        <v>32</v>
      </c>
      <c r="Z25" s="22"/>
    </row>
    <row r="26" spans="1:26" ht="15.75" customHeight="1">
      <c r="A26" s="30" t="s">
        <v>63</v>
      </c>
      <c r="B26" s="16" t="s">
        <v>39</v>
      </c>
      <c r="C26" s="13">
        <f>SUM(D26:I26)</f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>
        <v>0</v>
      </c>
      <c r="J26" s="15"/>
      <c r="K26" s="25"/>
      <c r="L26" s="25"/>
      <c r="M26" s="25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8" t="s">
        <v>32</v>
      </c>
      <c r="Z26" s="22"/>
    </row>
    <row r="27" spans="1:26" ht="15.75" customHeight="1">
      <c r="A27" s="30" t="s">
        <v>63</v>
      </c>
      <c r="B27" s="16" t="s">
        <v>31</v>
      </c>
      <c r="C27" s="13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>
        <v>0</v>
      </c>
      <c r="J27" s="15"/>
      <c r="K27" s="25"/>
      <c r="L27" s="25"/>
      <c r="M27" s="25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8" t="s">
        <v>32</v>
      </c>
      <c r="Z27" s="22"/>
    </row>
    <row r="28" spans="1:26" ht="5.25" customHeight="1">
      <c r="K28" s="26"/>
      <c r="L28" s="26"/>
      <c r="M28" s="26"/>
      <c r="N28" s="1"/>
      <c r="O28" s="1"/>
      <c r="P28" s="1"/>
      <c r="Q28" s="1"/>
      <c r="R28" s="1"/>
      <c r="S28" s="1"/>
      <c r="T28" s="1"/>
      <c r="U28" s="21"/>
      <c r="V28" s="1"/>
      <c r="W28" s="1"/>
      <c r="X28" s="1"/>
      <c r="Y28" s="1"/>
      <c r="Z28" s="1"/>
    </row>
    <row r="29" spans="1:26">
      <c r="A29" s="31"/>
      <c r="B29" s="7" t="s">
        <v>14</v>
      </c>
      <c r="C29" s="2">
        <f t="shared" ref="C29:I29" si="4">SUM(C8:C27)</f>
        <v>282</v>
      </c>
      <c r="D29" s="2">
        <f t="shared" si="4"/>
        <v>47</v>
      </c>
      <c r="E29" s="2">
        <f t="shared" si="4"/>
        <v>68</v>
      </c>
      <c r="F29" s="2">
        <f t="shared" si="4"/>
        <v>64</v>
      </c>
      <c r="G29" s="2">
        <f t="shared" si="4"/>
        <v>42</v>
      </c>
      <c r="H29" s="2">
        <f t="shared" si="4"/>
        <v>30</v>
      </c>
      <c r="I29" s="2">
        <f t="shared" si="4"/>
        <v>31</v>
      </c>
      <c r="J29" s="2"/>
      <c r="K29" s="27">
        <f t="shared" ref="K29:X29" si="5">SUM(K8:K27)</f>
        <v>6</v>
      </c>
      <c r="L29" s="27">
        <f t="shared" si="5"/>
        <v>6</v>
      </c>
      <c r="M29" s="27">
        <f t="shared" si="5"/>
        <v>6</v>
      </c>
      <c r="N29" s="2">
        <f t="shared" si="5"/>
        <v>6</v>
      </c>
      <c r="O29" s="2">
        <f t="shared" si="5"/>
        <v>6</v>
      </c>
      <c r="P29" s="2">
        <f t="shared" si="5"/>
        <v>6</v>
      </c>
      <c r="Q29" s="2">
        <f t="shared" si="5"/>
        <v>6</v>
      </c>
      <c r="R29" s="2">
        <f t="shared" si="5"/>
        <v>6</v>
      </c>
      <c r="S29" s="2">
        <f t="shared" si="5"/>
        <v>6</v>
      </c>
      <c r="T29" s="2">
        <f t="shared" si="5"/>
        <v>6</v>
      </c>
      <c r="U29" s="2">
        <f t="shared" si="5"/>
        <v>30</v>
      </c>
      <c r="V29" s="2">
        <f t="shared" si="5"/>
        <v>30</v>
      </c>
      <c r="W29" s="2">
        <f t="shared" si="5"/>
        <v>60</v>
      </c>
      <c r="X29" s="2">
        <f t="shared" si="5"/>
        <v>102</v>
      </c>
      <c r="Y29" s="2">
        <v>38</v>
      </c>
      <c r="Z29" s="2">
        <f>SUM(Z8:Z27)</f>
        <v>26</v>
      </c>
    </row>
  </sheetData>
  <sortState ref="A5:J23">
    <sortCondition descending="1" ref="C5"/>
  </sortState>
  <mergeCells count="2">
    <mergeCell ref="K5:X5"/>
    <mergeCell ref="N4:Y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ignoredErrors>
    <ignoredError sqref="U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2021-04-23T08:54:32Z</dcterms:modified>
</cp:coreProperties>
</file>